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4.4.1" sheetId="1" r:id="rId4"/>
  </sheets>
  <definedNames/>
  <calcPr/>
  <extLst>
    <ext uri="GoogleSheetsCustomDataVersion2">
      <go:sheetsCustomData xmlns:go="http://customooxmlschemas.google.com/" r:id="rId5" roundtripDataChecksum="PZHtn6WkAz2AX/Q3Pku5gpqPZo8+8qQ87ww4ErxM5rg="/>
    </ext>
  </extLst>
</workbook>
</file>

<file path=xl/sharedStrings.xml><?xml version="1.0" encoding="utf-8"?>
<sst xmlns="http://schemas.openxmlformats.org/spreadsheetml/2006/main" count="232" uniqueCount="144">
  <si>
    <t xml:space="preserve">4.4.1 Percentage of expenditure for incurred on maintainance of infra structure (Physical and Academic support facilities), excluding salary component during the last five years(in Lakhs) </t>
  </si>
  <si>
    <t>Year 2023-2024</t>
  </si>
  <si>
    <t>Head of expenditure (for ex. capital expenditure)</t>
  </si>
  <si>
    <t>Item of expenditure (for ex. construction of building, purchase of new equipments, furniture and fixtures etc.)</t>
  </si>
  <si>
    <t>Amount 
(INR in Lakhs)</t>
  </si>
  <si>
    <t>Academic Expenses</t>
  </si>
  <si>
    <t xml:space="preserve">Affiliation VTU </t>
  </si>
  <si>
    <t>Affiliation Registration Fees</t>
  </si>
  <si>
    <t>Affiliation Registration Fees AICTE</t>
  </si>
  <si>
    <t>Department Activities</t>
  </si>
  <si>
    <t>Faculty Assesment Program</t>
  </si>
  <si>
    <t>FDP</t>
  </si>
  <si>
    <t>Functions and Seminars</t>
  </si>
  <si>
    <t>Inspection Expenses -AICTE,LIC,NAAC</t>
  </si>
  <si>
    <t>International Conference</t>
  </si>
  <si>
    <t>Lab Maintainance</t>
  </si>
  <si>
    <t>Placement department expenses</t>
  </si>
  <si>
    <t>Placement training</t>
  </si>
  <si>
    <t>QPDS</t>
  </si>
  <si>
    <t>Testing &amp; Counsiling Expenses</t>
  </si>
  <si>
    <t>Sports</t>
  </si>
  <si>
    <t>Student inurance</t>
  </si>
  <si>
    <t>Student welfare</t>
  </si>
  <si>
    <t>University fees</t>
  </si>
  <si>
    <t>VTU consortium</t>
  </si>
  <si>
    <t>TOTAL</t>
  </si>
  <si>
    <t>Administrative Expenses</t>
  </si>
  <si>
    <t>Advertisement</t>
  </si>
  <si>
    <t>Admission Consultancy/Promotion</t>
  </si>
  <si>
    <t>Admission Expenses</t>
  </si>
  <si>
    <t>Building Insurance</t>
  </si>
  <si>
    <t>Campus Maintenance</t>
  </si>
  <si>
    <t>Computer Maintenance</t>
  </si>
  <si>
    <t>Consultancy Charges</t>
  </si>
  <si>
    <t>Conveyance</t>
  </si>
  <si>
    <t>Diesel and Fuel expenses</t>
  </si>
  <si>
    <t>Electricity and water charges</t>
  </si>
  <si>
    <t>ERP Charges</t>
  </si>
  <si>
    <t>Garden Maintenance</t>
  </si>
  <si>
    <t>Generator Maintenance</t>
  </si>
  <si>
    <t>Inspection Expenses KEB</t>
  </si>
  <si>
    <t>Inspection Fee - Eletrical Inspectorate GOK</t>
  </si>
  <si>
    <t>Lift Maintainance</t>
  </si>
  <si>
    <t>Miscellaneous expenses</t>
  </si>
  <si>
    <t>News paper and Magazine</t>
  </si>
  <si>
    <t>Office Maintainance</t>
  </si>
  <si>
    <t>Pooja and Festivals</t>
  </si>
  <si>
    <t>Postage and Courier</t>
  </si>
  <si>
    <t>Printing and stationary</t>
  </si>
  <si>
    <t>Professional charges</t>
  </si>
  <si>
    <t>Renewal &amp; Subscription of Journels</t>
  </si>
  <si>
    <t>Renewal of Software</t>
  </si>
  <si>
    <t>Repair and Maintainance</t>
  </si>
  <si>
    <t>Telephone Fax and Internet</t>
  </si>
  <si>
    <t>Uniform Payment</t>
  </si>
  <si>
    <t>UPS Maintenance</t>
  </si>
  <si>
    <t>Vehicle Maintenance</t>
  </si>
  <si>
    <t>Zerox &amp; FAX</t>
  </si>
  <si>
    <t>Year 2022-23</t>
  </si>
  <si>
    <t>Affiliation VTU - UG</t>
  </si>
  <si>
    <t>Affiliation VTU - PG</t>
  </si>
  <si>
    <t>Functions and seminars</t>
  </si>
  <si>
    <t>LIC inspection</t>
  </si>
  <si>
    <t>NSS activity</t>
  </si>
  <si>
    <t>Placement department</t>
  </si>
  <si>
    <t>Student welfare and inurance</t>
  </si>
  <si>
    <t>Campus Maintainance</t>
  </si>
  <si>
    <t>Computer Maintainance</t>
  </si>
  <si>
    <t>ID card</t>
  </si>
  <si>
    <t>Rates and taxes</t>
  </si>
  <si>
    <t>Security and AC</t>
  </si>
  <si>
    <t>Software expenses</t>
  </si>
  <si>
    <t>Telephone and Internet</t>
  </si>
  <si>
    <t>Uniform</t>
  </si>
  <si>
    <t>UPS</t>
  </si>
  <si>
    <t>Vehicle insurance</t>
  </si>
  <si>
    <t>Website</t>
  </si>
  <si>
    <t>Xerox</t>
  </si>
  <si>
    <t>Year 2021-22</t>
  </si>
  <si>
    <t>KUPECA Annual Subscription Fee</t>
  </si>
  <si>
    <t>Placement Training</t>
  </si>
  <si>
    <t>Students Welfare and Insurance</t>
  </si>
  <si>
    <t>University Fees</t>
  </si>
  <si>
    <t>VTU Consortium Membership Fee</t>
  </si>
  <si>
    <t>Admission Consultancy/Advertising</t>
  </si>
  <si>
    <t>Campus maintainance</t>
  </si>
  <si>
    <t>Electric and water charges</t>
  </si>
  <si>
    <t>Inspection</t>
  </si>
  <si>
    <t>News Paper and Magazine</t>
  </si>
  <si>
    <t>Pooja and Festival</t>
  </si>
  <si>
    <t>Printing and Stationery</t>
  </si>
  <si>
    <t>Professional Charges</t>
  </si>
  <si>
    <t>Rates and Taxes</t>
  </si>
  <si>
    <t>Security A/C</t>
  </si>
  <si>
    <t>Software Expenses</t>
  </si>
  <si>
    <t>Telephone, FAX and Internet</t>
  </si>
  <si>
    <t>Uniform Fee</t>
  </si>
  <si>
    <t>UPS Maintainance</t>
  </si>
  <si>
    <t>Vehicle Insurance and Maint</t>
  </si>
  <si>
    <t>Year 2020-21</t>
  </si>
  <si>
    <t>Affiliation Fees to AICTE</t>
  </si>
  <si>
    <t>Affiliation Fees to VTU</t>
  </si>
  <si>
    <t>Student Welfare Insurance</t>
  </si>
  <si>
    <t>University</t>
  </si>
  <si>
    <t>Webinar</t>
  </si>
  <si>
    <t>Advertisement and Marketing</t>
  </si>
  <si>
    <t>Electricity and Water</t>
  </si>
  <si>
    <t>Legal and Professional charges</t>
  </si>
  <si>
    <t>Office Expenses and Misc Expenses</t>
  </si>
  <si>
    <t>Printing and Startionary</t>
  </si>
  <si>
    <t>Rates and Charges</t>
  </si>
  <si>
    <t>Repair and Maintainance Building</t>
  </si>
  <si>
    <t>Repair and Maintainance Others</t>
  </si>
  <si>
    <t>Security Expenses</t>
  </si>
  <si>
    <t>Year 2019-20</t>
  </si>
  <si>
    <t>Affiliation AICTE</t>
  </si>
  <si>
    <t>Affiliation fees</t>
  </si>
  <si>
    <t>Department activity</t>
  </si>
  <si>
    <t>Flag AMT</t>
  </si>
  <si>
    <t>Governing Council Meeting</t>
  </si>
  <si>
    <t>Indian Red Cross Society</t>
  </si>
  <si>
    <t>Induction Program</t>
  </si>
  <si>
    <t>Industrial Visit</t>
  </si>
  <si>
    <t>Inspection Expenses-AICTE,LIC,NAAC</t>
  </si>
  <si>
    <t>Placement Dept Expenses</t>
  </si>
  <si>
    <t>Placement and Training</t>
  </si>
  <si>
    <t>Plumbing Workshop</t>
  </si>
  <si>
    <t>Red Cross Activity</t>
  </si>
  <si>
    <t>Staff Development Program</t>
  </si>
  <si>
    <t>Student Welfare</t>
  </si>
  <si>
    <t>Student Welfare University</t>
  </si>
  <si>
    <t>Teacher's Benefit Fund</t>
  </si>
  <si>
    <t>University A/C</t>
  </si>
  <si>
    <t>ERP</t>
  </si>
  <si>
    <t>Fuel Expenses</t>
  </si>
  <si>
    <t>Generator Maintainance</t>
  </si>
  <si>
    <t>Miscellaneous Expenses</t>
  </si>
  <si>
    <t>Repairs and Maintainance</t>
  </si>
  <si>
    <t>Security</t>
  </si>
  <si>
    <t>Telephone, FAX, Internet</t>
  </si>
  <si>
    <t>Travelling Allowance</t>
  </si>
  <si>
    <t xml:space="preserve">Uniform </t>
  </si>
  <si>
    <t>Vehicle Insurance</t>
  </si>
  <si>
    <t>Vehicle Maintainance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</si>
</sst>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>
      <b/>
      <sz val="12.0"/>
      <color theme="1"/>
      <name val="Times New Roman"/>
    </font>
    <font/>
    <font>
      <sz val="12.0"/>
      <color theme="1"/>
      <name val="Times New Roman"/>
    </font>
    <font>
      <sz val="12.0"/>
      <color rgb="FF000000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F2DBDB"/>
        <bgColor rgb="FFF2DBDB"/>
      </patternFill>
    </fill>
    <fill>
      <patternFill patternType="solid">
        <fgColor rgb="FFFFFF00"/>
        <bgColor rgb="FFFFFF00"/>
      </patternFill>
    </fill>
    <fill>
      <patternFill patternType="solid">
        <fgColor rgb="FFB8CCE4"/>
        <bgColor rgb="FFB8CCE4"/>
      </patternFill>
    </fill>
    <fill>
      <patternFill patternType="solid">
        <fgColor rgb="FFFFFFFF"/>
        <bgColor rgb="FFFFFFFF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shrinkToFit="0" vertical="top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vertical="top" wrapText="1"/>
    </xf>
    <xf borderId="0" fillId="0" fontId="3" numFmtId="0" xfId="0" applyFont="1"/>
    <xf borderId="1" fillId="3" fontId="1" numFmtId="0" xfId="0" applyAlignment="1" applyBorder="1" applyFill="1" applyFont="1">
      <alignment horizontal="center" shrinkToFit="0" vertical="top" wrapText="1"/>
    </xf>
    <xf borderId="4" fillId="4" fontId="1" numFmtId="0" xfId="0" applyAlignment="1" applyBorder="1" applyFill="1" applyFont="1">
      <alignment horizontal="center" shrinkToFit="0" vertical="top" wrapText="1"/>
    </xf>
    <xf borderId="0" fillId="0" fontId="3" numFmtId="0" xfId="0" applyAlignment="1" applyFont="1">
      <alignment horizontal="center"/>
    </xf>
    <xf borderId="5" fillId="0" fontId="3" numFmtId="0" xfId="0" applyAlignment="1" applyBorder="1" applyFont="1">
      <alignment horizontal="center" vertical="center"/>
    </xf>
    <xf borderId="4" fillId="0" fontId="3" numFmtId="0" xfId="0" applyBorder="1" applyFont="1"/>
    <xf borderId="6" fillId="0" fontId="2" numFmtId="0" xfId="0" applyBorder="1" applyFont="1"/>
    <xf borderId="7" fillId="0" fontId="2" numFmtId="0" xfId="0" applyBorder="1" applyFont="1"/>
    <xf borderId="4" fillId="0" fontId="1" numFmtId="0" xfId="0" applyBorder="1" applyFont="1"/>
    <xf borderId="4" fillId="0" fontId="3" numFmtId="0" xfId="0" applyAlignment="1" applyBorder="1" applyFont="1">
      <alignment readingOrder="0"/>
    </xf>
    <xf borderId="4" fillId="0" fontId="1" numFmtId="0" xfId="0" applyAlignment="1" applyBorder="1" applyFont="1">
      <alignment readingOrder="0"/>
    </xf>
    <xf borderId="0" fillId="0" fontId="1" numFmtId="0" xfId="0" applyFont="1"/>
    <xf borderId="5" fillId="5" fontId="3" numFmtId="0" xfId="0" applyAlignment="1" applyBorder="1" applyFill="1" applyFont="1">
      <alignment horizontal="center" vertical="center"/>
    </xf>
    <xf borderId="4" fillId="5" fontId="3" numFmtId="0" xfId="0" applyBorder="1" applyFont="1"/>
    <xf borderId="4" fillId="5" fontId="3" numFmtId="0" xfId="0" applyAlignment="1" applyBorder="1" applyFont="1">
      <alignment readingOrder="0"/>
    </xf>
    <xf borderId="0" fillId="5" fontId="3" numFmtId="0" xfId="0" applyFont="1"/>
    <xf borderId="4" fillId="5" fontId="4" numFmtId="0" xfId="0" applyBorder="1" applyFont="1"/>
    <xf borderId="0" fillId="5" fontId="4" numFmtId="0" xfId="0" applyFont="1"/>
    <xf borderId="4" fillId="5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0"/>
    <col customWidth="1" min="2" max="2" width="42.0"/>
    <col customWidth="1" min="3" max="3" width="17.43"/>
    <col customWidth="1" min="4" max="4" width="17.14"/>
    <col customWidth="1" min="5" max="5" width="16.86"/>
    <col customWidth="1" min="6" max="6" width="16.71"/>
    <col customWidth="1" min="7" max="7" width="16.43"/>
    <col customWidth="1" min="8" max="8" width="19.0"/>
    <col customWidth="1" min="9" max="26" width="36.29"/>
  </cols>
  <sheetData>
    <row r="1" ht="47.25" customHeight="1">
      <c r="A1" s="1" t="s">
        <v>0</v>
      </c>
      <c r="B1" s="2"/>
      <c r="C1" s="3"/>
      <c r="D1" s="4"/>
      <c r="E1" s="4"/>
      <c r="F1" s="4"/>
      <c r="G1" s="4"/>
      <c r="H1" s="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5.75" customHeight="1">
      <c r="A2" s="6" t="s">
        <v>1</v>
      </c>
      <c r="B2" s="2"/>
      <c r="C2" s="3"/>
      <c r="D2" s="4"/>
      <c r="E2" s="4"/>
      <c r="F2" s="4"/>
      <c r="G2" s="4"/>
      <c r="H2" s="4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60.0" customHeight="1">
      <c r="A3" s="7" t="s">
        <v>2</v>
      </c>
      <c r="B3" s="7" t="s">
        <v>3</v>
      </c>
      <c r="C3" s="7" t="s">
        <v>4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>
      <c r="A4" s="9" t="s">
        <v>5</v>
      </c>
      <c r="B4" s="10" t="s">
        <v>6</v>
      </c>
      <c r="C4" s="10">
        <v>17.40047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11"/>
      <c r="B5" s="10" t="s">
        <v>7</v>
      </c>
      <c r="C5" s="10">
        <v>13.69154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11"/>
      <c r="B6" s="10" t="s">
        <v>8</v>
      </c>
      <c r="C6" s="10">
        <v>10.78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11"/>
      <c r="B7" s="10" t="s">
        <v>9</v>
      </c>
      <c r="C7" s="10">
        <v>1.39193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11"/>
      <c r="B8" s="10" t="s">
        <v>10</v>
      </c>
      <c r="C8" s="10">
        <v>1.8889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11"/>
      <c r="B9" s="10" t="s">
        <v>11</v>
      </c>
      <c r="C9" s="10">
        <v>3.26231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11"/>
      <c r="B10" s="10" t="s">
        <v>12</v>
      </c>
      <c r="C10" s="10">
        <v>5.66914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11"/>
      <c r="B11" s="10" t="s">
        <v>13</v>
      </c>
      <c r="C11" s="10">
        <v>0.35025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11"/>
      <c r="B12" s="10" t="s">
        <v>14</v>
      </c>
      <c r="C12" s="10">
        <v>0.288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11"/>
      <c r="B13" s="10" t="s">
        <v>15</v>
      </c>
      <c r="C13" s="10">
        <v>0.26085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11"/>
      <c r="B14" s="10" t="s">
        <v>16</v>
      </c>
      <c r="C14" s="10">
        <v>0.09707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11"/>
      <c r="B15" s="10" t="s">
        <v>17</v>
      </c>
      <c r="C15" s="10">
        <v>2.416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11"/>
      <c r="B16" s="10" t="s">
        <v>18</v>
      </c>
      <c r="C16" s="10">
        <v>0.60109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11"/>
      <c r="B17" s="10" t="s">
        <v>19</v>
      </c>
      <c r="C17" s="10">
        <v>0.25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11"/>
      <c r="B18" s="10" t="s">
        <v>20</v>
      </c>
      <c r="C18" s="10">
        <v>1.59515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11"/>
      <c r="B19" s="10" t="s">
        <v>21</v>
      </c>
      <c r="C19" s="10">
        <v>1.78416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11"/>
      <c r="B20" s="10" t="s">
        <v>22</v>
      </c>
      <c r="C20" s="10">
        <v>0.99828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11"/>
      <c r="B21" s="10" t="s">
        <v>23</v>
      </c>
      <c r="C21" s="10">
        <v>108.49357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11"/>
      <c r="B22" s="10" t="s">
        <v>24</v>
      </c>
      <c r="C22" s="10">
        <v>1.0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12"/>
      <c r="B23" s="13" t="s">
        <v>25</v>
      </c>
      <c r="C23" s="13">
        <f>SUM(C3:C22)</f>
        <v>172.21871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9" t="s">
        <v>26</v>
      </c>
      <c r="B24" s="10" t="s">
        <v>27</v>
      </c>
      <c r="C24" s="10">
        <v>5.07018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11"/>
      <c r="B25" s="10" t="s">
        <v>28</v>
      </c>
      <c r="C25" s="10">
        <v>4.31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11"/>
      <c r="B26" s="10" t="s">
        <v>29</v>
      </c>
      <c r="C26" s="10">
        <v>6.26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11"/>
      <c r="B27" s="10" t="s">
        <v>30</v>
      </c>
      <c r="C27" s="10">
        <v>0.48587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11"/>
      <c r="B28" s="10" t="s">
        <v>31</v>
      </c>
      <c r="C28" s="10">
        <v>1.81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11"/>
      <c r="B29" s="10" t="s">
        <v>32</v>
      </c>
      <c r="C29" s="10">
        <v>0.63165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11"/>
      <c r="B30" s="10" t="s">
        <v>33</v>
      </c>
      <c r="C30" s="10">
        <v>104.267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11"/>
      <c r="B31" s="10" t="s">
        <v>34</v>
      </c>
      <c r="C31" s="10">
        <v>0.70274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11"/>
      <c r="B32" s="10" t="s">
        <v>35</v>
      </c>
      <c r="C32" s="10">
        <v>0.726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11"/>
      <c r="B33" s="10" t="s">
        <v>36</v>
      </c>
      <c r="C33" s="10">
        <v>11.30085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11"/>
      <c r="B34" s="10" t="s">
        <v>37</v>
      </c>
      <c r="C34" s="10">
        <v>1.26815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11"/>
      <c r="B35" s="10" t="s">
        <v>38</v>
      </c>
      <c r="C35" s="10">
        <v>0.036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11"/>
      <c r="B36" s="10" t="s">
        <v>39</v>
      </c>
      <c r="C36" s="10">
        <v>0.1585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11"/>
      <c r="B37" s="10" t="s">
        <v>40</v>
      </c>
      <c r="C37" s="10">
        <v>0.3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11"/>
      <c r="B38" s="10" t="s">
        <v>41</v>
      </c>
      <c r="C38" s="10">
        <v>0.62069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11"/>
      <c r="B39" s="10" t="s">
        <v>42</v>
      </c>
      <c r="C39" s="10">
        <v>0.527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11"/>
      <c r="B40" s="10" t="s">
        <v>43</v>
      </c>
      <c r="C40" s="10">
        <v>0.88018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11"/>
      <c r="B41" s="10" t="s">
        <v>44</v>
      </c>
      <c r="C41" s="10">
        <v>0.05683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11"/>
      <c r="B42" s="10" t="s">
        <v>45</v>
      </c>
      <c r="C42" s="10">
        <v>1.20325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11"/>
      <c r="B43" s="10" t="s">
        <v>46</v>
      </c>
      <c r="C43" s="10">
        <v>0.2728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11"/>
      <c r="B44" s="10" t="s">
        <v>47</v>
      </c>
      <c r="C44" s="10">
        <v>0.03312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11"/>
      <c r="B45" s="10" t="s">
        <v>48</v>
      </c>
      <c r="C45" s="10">
        <v>18.00216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11"/>
      <c r="B46" s="10" t="s">
        <v>49</v>
      </c>
      <c r="C46" s="10">
        <v>1.3828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11"/>
      <c r="B47" s="10" t="s">
        <v>50</v>
      </c>
      <c r="C47" s="10">
        <v>0.5907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11"/>
      <c r="B48" s="10" t="s">
        <v>51</v>
      </c>
      <c r="C48" s="10">
        <v>0.135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11"/>
      <c r="B49" s="10" t="s">
        <v>52</v>
      </c>
      <c r="C49" s="10">
        <v>2.23714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11"/>
      <c r="B50" s="10" t="s">
        <v>53</v>
      </c>
      <c r="C50" s="10">
        <v>3.22051</v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11"/>
      <c r="B51" s="10" t="s">
        <v>54</v>
      </c>
      <c r="C51" s="10">
        <v>1.76925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11"/>
      <c r="B52" s="10" t="s">
        <v>55</v>
      </c>
      <c r="C52" s="10">
        <v>0.22765</v>
      </c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11"/>
      <c r="B53" s="10" t="s">
        <v>56</v>
      </c>
      <c r="C53" s="10">
        <v>0.94</v>
      </c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11"/>
      <c r="B54" s="10" t="s">
        <v>57</v>
      </c>
      <c r="C54" s="10">
        <v>0.8136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12"/>
      <c r="B55" s="13" t="s">
        <v>25</v>
      </c>
      <c r="C55" s="13">
        <f>SUM(C24:C54)</f>
        <v>170.23962</v>
      </c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6" t="s">
        <v>58</v>
      </c>
      <c r="B56" s="2"/>
      <c r="C56" s="3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7" t="s">
        <v>2</v>
      </c>
      <c r="B57" s="7" t="s">
        <v>3</v>
      </c>
      <c r="C57" s="7" t="s">
        <v>4</v>
      </c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>
      <c r="A58" s="9" t="s">
        <v>5</v>
      </c>
      <c r="B58" s="10" t="s">
        <v>59</v>
      </c>
      <c r="C58" s="10">
        <v>5.38123</v>
      </c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11"/>
      <c r="B59" s="10" t="s">
        <v>60</v>
      </c>
      <c r="C59" s="10">
        <v>1.2</v>
      </c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11"/>
      <c r="B60" s="10" t="s">
        <v>9</v>
      </c>
      <c r="C60" s="10">
        <v>1.32543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11"/>
      <c r="B61" s="10" t="s">
        <v>11</v>
      </c>
      <c r="C61" s="10">
        <v>0.2395</v>
      </c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11"/>
      <c r="B62" s="10" t="s">
        <v>61</v>
      </c>
      <c r="C62" s="10">
        <v>7.20034</v>
      </c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11"/>
      <c r="B63" s="10" t="s">
        <v>15</v>
      </c>
      <c r="C63" s="10">
        <v>0.56028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11"/>
      <c r="B64" s="10" t="s">
        <v>62</v>
      </c>
      <c r="C64" s="10">
        <v>0.14619</v>
      </c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11"/>
      <c r="B65" s="10" t="s">
        <v>63</v>
      </c>
      <c r="C65" s="10">
        <v>0.05</v>
      </c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11"/>
      <c r="B66" s="10" t="s">
        <v>64</v>
      </c>
      <c r="C66" s="10">
        <v>0.62653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11"/>
      <c r="B67" s="10" t="s">
        <v>17</v>
      </c>
      <c r="C67" s="10">
        <v>5.078</v>
      </c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11"/>
      <c r="B68" s="10" t="s">
        <v>65</v>
      </c>
      <c r="C68" s="10">
        <v>1.93261</v>
      </c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11"/>
      <c r="B69" s="10" t="s">
        <v>20</v>
      </c>
      <c r="C69" s="10">
        <v>1.17771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11"/>
      <c r="B70" s="10" t="s">
        <v>23</v>
      </c>
      <c r="C70" s="10">
        <v>36.30455</v>
      </c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11"/>
      <c r="B71" s="10" t="s">
        <v>24</v>
      </c>
      <c r="C71" s="10">
        <v>1.0</v>
      </c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12"/>
      <c r="B72" s="13" t="s">
        <v>25</v>
      </c>
      <c r="C72" s="13">
        <f>SUM(C58:C71)</f>
        <v>62.22237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9" t="s">
        <v>26</v>
      </c>
      <c r="B73" s="10" t="s">
        <v>27</v>
      </c>
      <c r="C73" s="10">
        <v>18.05261</v>
      </c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11"/>
      <c r="B74" s="10" t="s">
        <v>30</v>
      </c>
      <c r="C74" s="10">
        <v>0.48595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11"/>
      <c r="B75" s="10" t="s">
        <v>66</v>
      </c>
      <c r="C75" s="10">
        <v>1.80795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11"/>
      <c r="B76" s="10" t="s">
        <v>67</v>
      </c>
      <c r="C76" s="10">
        <v>33.42422</v>
      </c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11"/>
      <c r="B77" s="10" t="s">
        <v>34</v>
      </c>
      <c r="C77" s="10">
        <v>0.78358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11"/>
      <c r="B78" s="10" t="s">
        <v>35</v>
      </c>
      <c r="C78" s="10">
        <v>0.63676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11"/>
      <c r="B79" s="10" t="s">
        <v>36</v>
      </c>
      <c r="C79" s="10">
        <v>9.39325</v>
      </c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11"/>
      <c r="B80" s="10" t="s">
        <v>68</v>
      </c>
      <c r="C80" s="10">
        <v>0.05901</v>
      </c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11"/>
      <c r="B81" s="10" t="s">
        <v>42</v>
      </c>
      <c r="C81" s="10">
        <v>0.25001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11"/>
      <c r="B82" s="10" t="s">
        <v>43</v>
      </c>
      <c r="C82" s="10">
        <v>0.42342</v>
      </c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11"/>
      <c r="B83" s="10" t="s">
        <v>44</v>
      </c>
      <c r="C83" s="10">
        <v>0.06126</v>
      </c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11"/>
      <c r="B84" s="10" t="s">
        <v>45</v>
      </c>
      <c r="C84" s="10">
        <v>9.63906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11"/>
      <c r="B85" s="10" t="s">
        <v>46</v>
      </c>
      <c r="C85" s="10">
        <v>0.2485</v>
      </c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11"/>
      <c r="B86" s="10" t="s">
        <v>47</v>
      </c>
      <c r="C86" s="10">
        <v>0.02448</v>
      </c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11"/>
      <c r="B87" s="10" t="s">
        <v>48</v>
      </c>
      <c r="C87" s="10">
        <v>19.36248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11"/>
      <c r="B88" s="10" t="s">
        <v>49</v>
      </c>
      <c r="C88" s="10">
        <v>33.27046</v>
      </c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11"/>
      <c r="B89" s="10" t="s">
        <v>69</v>
      </c>
      <c r="C89" s="10">
        <v>10.47333</v>
      </c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11"/>
      <c r="B90" s="10" t="s">
        <v>52</v>
      </c>
      <c r="C90" s="10">
        <v>9.64677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11"/>
      <c r="B91" s="10" t="s">
        <v>70</v>
      </c>
      <c r="C91" s="10">
        <v>4.68001</v>
      </c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11"/>
      <c r="B92" s="10" t="s">
        <v>71</v>
      </c>
      <c r="C92" s="10">
        <v>8.19872</v>
      </c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11"/>
      <c r="B93" s="10" t="s">
        <v>72</v>
      </c>
      <c r="C93" s="10">
        <v>4.59958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11"/>
      <c r="B94" s="10" t="s">
        <v>73</v>
      </c>
      <c r="C94" s="10">
        <v>6.79534</v>
      </c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11"/>
      <c r="B95" s="10" t="s">
        <v>74</v>
      </c>
      <c r="C95" s="10">
        <v>0.02775</v>
      </c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11"/>
      <c r="B96" s="10" t="s">
        <v>75</v>
      </c>
      <c r="C96" s="10">
        <v>0.40161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11"/>
      <c r="B97" s="10" t="s">
        <v>76</v>
      </c>
      <c r="C97" s="10">
        <v>0.83101</v>
      </c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11"/>
      <c r="B98" s="10" t="s">
        <v>77</v>
      </c>
      <c r="C98" s="10">
        <v>0.30761</v>
      </c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12"/>
      <c r="B99" s="13" t="s">
        <v>25</v>
      </c>
      <c r="C99" s="13">
        <f>SUM(C73:C98)</f>
        <v>173.88473</v>
      </c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6" t="s">
        <v>78</v>
      </c>
      <c r="B100" s="2"/>
      <c r="C100" s="3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7" t="s">
        <v>2</v>
      </c>
      <c r="B101" s="7" t="s">
        <v>3</v>
      </c>
      <c r="C101" s="7" t="s">
        <v>4</v>
      </c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>
      <c r="A102" s="9" t="s">
        <v>5</v>
      </c>
      <c r="B102" s="10" t="s">
        <v>9</v>
      </c>
      <c r="C102" s="10">
        <v>0.01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11"/>
      <c r="B103" s="10" t="s">
        <v>11</v>
      </c>
      <c r="C103" s="10">
        <v>0.01323</v>
      </c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11"/>
      <c r="B104" s="10" t="s">
        <v>12</v>
      </c>
      <c r="C104" s="10">
        <v>5.52634</v>
      </c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11"/>
      <c r="B105" s="14" t="s">
        <v>79</v>
      </c>
      <c r="C105" s="14">
        <v>1.1</v>
      </c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11"/>
      <c r="B106" s="10" t="s">
        <v>15</v>
      </c>
      <c r="C106" s="10">
        <v>1.00744</v>
      </c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11"/>
      <c r="B107" s="10" t="s">
        <v>80</v>
      </c>
      <c r="C107" s="10">
        <v>5.39596</v>
      </c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11"/>
      <c r="B108" s="10" t="s">
        <v>20</v>
      </c>
      <c r="C108" s="10">
        <v>0.52199</v>
      </c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11"/>
      <c r="B109" s="10" t="s">
        <v>81</v>
      </c>
      <c r="C109" s="10">
        <v>1.16608</v>
      </c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11"/>
      <c r="B110" s="10" t="s">
        <v>82</v>
      </c>
      <c r="C110" s="10">
        <v>25.53595</v>
      </c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11"/>
      <c r="B111" s="10" t="s">
        <v>83</v>
      </c>
      <c r="C111" s="10">
        <v>1.0</v>
      </c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12"/>
      <c r="B112" s="13" t="s">
        <v>25</v>
      </c>
      <c r="C112" s="13">
        <f>SUM(C102:C111)</f>
        <v>41.27699</v>
      </c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9" t="s">
        <v>26</v>
      </c>
      <c r="B113" s="14" t="s">
        <v>84</v>
      </c>
      <c r="C113" s="14">
        <v>5.973</v>
      </c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11"/>
      <c r="B114" s="10" t="s">
        <v>27</v>
      </c>
      <c r="C114" s="10">
        <v>6.64697</v>
      </c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11"/>
      <c r="B115" s="10" t="s">
        <v>30</v>
      </c>
      <c r="C115" s="10">
        <v>0.48596</v>
      </c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11"/>
      <c r="B116" s="10" t="s">
        <v>85</v>
      </c>
      <c r="C116" s="10">
        <v>1.26177</v>
      </c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11"/>
      <c r="B117" s="10" t="s">
        <v>67</v>
      </c>
      <c r="C117" s="10">
        <v>0.04897</v>
      </c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11"/>
      <c r="B118" s="10" t="s">
        <v>34</v>
      </c>
      <c r="C118" s="10">
        <v>0.37266</v>
      </c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11"/>
      <c r="B119" s="10" t="s">
        <v>86</v>
      </c>
      <c r="C119" s="10">
        <v>7.4789</v>
      </c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11"/>
      <c r="B120" s="10" t="s">
        <v>87</v>
      </c>
      <c r="C120" s="14">
        <v>0.213</v>
      </c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11"/>
      <c r="B121" s="10" t="s">
        <v>42</v>
      </c>
      <c r="C121" s="10">
        <v>0.40848</v>
      </c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11"/>
      <c r="B122" s="10" t="s">
        <v>88</v>
      </c>
      <c r="C122" s="10">
        <v>0.06646</v>
      </c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11"/>
      <c r="B123" s="14" t="s">
        <v>45</v>
      </c>
      <c r="C123" s="10">
        <v>0.59009</v>
      </c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11"/>
      <c r="B124" s="10" t="s">
        <v>89</v>
      </c>
      <c r="C124" s="14">
        <v>0.2</v>
      </c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11"/>
      <c r="B125" s="14" t="s">
        <v>47</v>
      </c>
      <c r="C125" s="10">
        <v>0.03691</v>
      </c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11"/>
      <c r="B126" s="14" t="s">
        <v>90</v>
      </c>
      <c r="C126" s="10">
        <v>5.30376</v>
      </c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11"/>
      <c r="B127" s="14" t="s">
        <v>91</v>
      </c>
      <c r="C127" s="14">
        <v>8.59</v>
      </c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11"/>
      <c r="B128" s="14" t="s">
        <v>92</v>
      </c>
      <c r="C128" s="10">
        <v>10.47333</v>
      </c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11"/>
      <c r="B129" s="10" t="s">
        <v>52</v>
      </c>
      <c r="C129" s="10">
        <v>0.9749</v>
      </c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11"/>
      <c r="B130" s="14" t="s">
        <v>93</v>
      </c>
      <c r="C130" s="10">
        <v>4.74</v>
      </c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11"/>
      <c r="B131" s="10" t="s">
        <v>94</v>
      </c>
      <c r="C131" s="10">
        <v>0.135</v>
      </c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11"/>
      <c r="B132" s="14" t="s">
        <v>95</v>
      </c>
      <c r="C132" s="10">
        <v>4.43124</v>
      </c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11"/>
      <c r="B133" s="14" t="s">
        <v>96</v>
      </c>
      <c r="C133" s="10">
        <v>5.04761</v>
      </c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11"/>
      <c r="B134" s="10" t="s">
        <v>97</v>
      </c>
      <c r="C134" s="10">
        <v>0.1204</v>
      </c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11"/>
      <c r="B135" s="14" t="s">
        <v>98</v>
      </c>
      <c r="C135" s="10">
        <v>0.0765</v>
      </c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12"/>
      <c r="B136" s="13" t="s">
        <v>25</v>
      </c>
      <c r="C136" s="15">
        <v>64.20119</v>
      </c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6" t="s">
        <v>99</v>
      </c>
      <c r="B137" s="2"/>
      <c r="C137" s="3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7" t="s">
        <v>2</v>
      </c>
      <c r="B138" s="7" t="s">
        <v>3</v>
      </c>
      <c r="C138" s="7" t="s">
        <v>4</v>
      </c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>
      <c r="A139" s="9" t="s">
        <v>5</v>
      </c>
      <c r="B139" s="14" t="s">
        <v>100</v>
      </c>
      <c r="C139" s="10">
        <v>1.73185</v>
      </c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11"/>
      <c r="B140" s="14" t="s">
        <v>101</v>
      </c>
      <c r="C140" s="14">
        <v>5.49</v>
      </c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11"/>
      <c r="B141" s="10" t="s">
        <v>11</v>
      </c>
      <c r="C141" s="10">
        <v>0.025</v>
      </c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11"/>
      <c r="B142" s="14" t="s">
        <v>12</v>
      </c>
      <c r="C142" s="10">
        <v>0.72945</v>
      </c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11"/>
      <c r="B143" s="10" t="s">
        <v>15</v>
      </c>
      <c r="C143" s="10">
        <v>0.32725</v>
      </c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11"/>
      <c r="B144" s="10" t="s">
        <v>18</v>
      </c>
      <c r="C144" s="10">
        <v>0.1181</v>
      </c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11"/>
      <c r="B145" s="10" t="s">
        <v>102</v>
      </c>
      <c r="C145" s="10">
        <v>1.22555</v>
      </c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11"/>
      <c r="B146" s="10" t="s">
        <v>103</v>
      </c>
      <c r="C146" s="10">
        <v>40.85725</v>
      </c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11"/>
      <c r="B147" s="14" t="s">
        <v>83</v>
      </c>
      <c r="C147" s="10">
        <v>1.0</v>
      </c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11"/>
      <c r="B148" s="10" t="s">
        <v>104</v>
      </c>
      <c r="C148" s="10">
        <v>0.015</v>
      </c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12"/>
      <c r="B149" s="13" t="s">
        <v>25</v>
      </c>
      <c r="C149" s="13">
        <f>SUM(C139:C148)</f>
        <v>51.51945</v>
      </c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9" t="s">
        <v>26</v>
      </c>
      <c r="B150" s="14" t="s">
        <v>105</v>
      </c>
      <c r="C150" s="10">
        <v>4.24556</v>
      </c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11"/>
      <c r="B151" s="10" t="s">
        <v>34</v>
      </c>
      <c r="C151" s="10">
        <v>0.63705</v>
      </c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11"/>
      <c r="B152" s="10" t="s">
        <v>106</v>
      </c>
      <c r="C152" s="10">
        <v>6.17294</v>
      </c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11"/>
      <c r="B153" s="10" t="s">
        <v>107</v>
      </c>
      <c r="C153" s="10">
        <v>4.9375</v>
      </c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11"/>
      <c r="B154" s="14" t="s">
        <v>108</v>
      </c>
      <c r="C154" s="10">
        <v>1.7485</v>
      </c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11"/>
      <c r="B155" s="14" t="s">
        <v>109</v>
      </c>
      <c r="C155" s="10">
        <v>0.96736</v>
      </c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11"/>
      <c r="B156" s="14" t="s">
        <v>110</v>
      </c>
      <c r="C156" s="10">
        <v>8.96032</v>
      </c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11"/>
      <c r="B157" s="14" t="s">
        <v>111</v>
      </c>
      <c r="C157" s="10">
        <v>0.49265</v>
      </c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11"/>
      <c r="B158" s="14" t="s">
        <v>112</v>
      </c>
      <c r="C158" s="10">
        <v>3.53591</v>
      </c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11"/>
      <c r="B159" s="10" t="s">
        <v>113</v>
      </c>
      <c r="C159" s="14">
        <v>4.4</v>
      </c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11"/>
      <c r="B160" s="10" t="s">
        <v>94</v>
      </c>
      <c r="C160" s="10">
        <v>0.13646</v>
      </c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11"/>
      <c r="B161" s="10" t="s">
        <v>72</v>
      </c>
      <c r="C161" s="10">
        <v>3.73229</v>
      </c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12"/>
      <c r="B162" s="13" t="s">
        <v>25</v>
      </c>
      <c r="C162" s="13">
        <f>SUM(C150:C161)</f>
        <v>39.96654</v>
      </c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6" t="s">
        <v>114</v>
      </c>
      <c r="B163" s="2"/>
      <c r="C163" s="3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>
      <c r="A164" s="7" t="s">
        <v>2</v>
      </c>
      <c r="B164" s="7" t="s">
        <v>3</v>
      </c>
      <c r="C164" s="7" t="s">
        <v>4</v>
      </c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>
      <c r="A165" s="17" t="s">
        <v>5</v>
      </c>
      <c r="B165" s="18" t="s">
        <v>115</v>
      </c>
      <c r="C165" s="19">
        <v>2.85</v>
      </c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>
      <c r="A166" s="11"/>
      <c r="B166" s="18" t="s">
        <v>116</v>
      </c>
      <c r="C166" s="19">
        <v>1.79</v>
      </c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>
      <c r="A167" s="11"/>
      <c r="B167" s="18" t="s">
        <v>117</v>
      </c>
      <c r="C167" s="18">
        <v>0.62212</v>
      </c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>
      <c r="A168" s="11"/>
      <c r="B168" s="18" t="s">
        <v>11</v>
      </c>
      <c r="C168" s="18">
        <v>0.0329</v>
      </c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>
      <c r="A169" s="11"/>
      <c r="B169" s="19" t="s">
        <v>118</v>
      </c>
      <c r="C169" s="19">
        <v>0.226</v>
      </c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>
      <c r="A170" s="11"/>
      <c r="B170" s="21" t="s">
        <v>12</v>
      </c>
      <c r="C170" s="21">
        <v>2.30136</v>
      </c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>
      <c r="A171" s="11"/>
      <c r="B171" s="18" t="s">
        <v>119</v>
      </c>
      <c r="C171" s="18">
        <v>0.08468</v>
      </c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>
      <c r="A172" s="11"/>
      <c r="B172" s="19" t="s">
        <v>120</v>
      </c>
      <c r="C172" s="18">
        <v>0.11925</v>
      </c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>
      <c r="A173" s="11"/>
      <c r="B173" s="19" t="s">
        <v>121</v>
      </c>
      <c r="C173" s="18">
        <v>0.02</v>
      </c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>
      <c r="A174" s="11"/>
      <c r="B174" s="19" t="s">
        <v>122</v>
      </c>
      <c r="C174" s="18">
        <v>0.022</v>
      </c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>
      <c r="A175" s="11"/>
      <c r="B175" s="19" t="s">
        <v>123</v>
      </c>
      <c r="C175" s="18">
        <v>0.34738</v>
      </c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>
      <c r="A176" s="11"/>
      <c r="B176" s="18" t="s">
        <v>15</v>
      </c>
      <c r="C176" s="18">
        <v>0.93925</v>
      </c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>
      <c r="A177" s="11"/>
      <c r="B177" s="19" t="s">
        <v>124</v>
      </c>
      <c r="C177" s="18">
        <v>0.13421</v>
      </c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>
      <c r="A178" s="11"/>
      <c r="B178" s="19" t="s">
        <v>125</v>
      </c>
      <c r="C178" s="19">
        <v>5.25</v>
      </c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>
      <c r="A179" s="11"/>
      <c r="B179" s="19" t="s">
        <v>126</v>
      </c>
      <c r="C179" s="18">
        <v>0.00762</v>
      </c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>
      <c r="A180" s="11"/>
      <c r="B180" s="18" t="s">
        <v>18</v>
      </c>
      <c r="C180" s="18">
        <v>0.45076</v>
      </c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>
      <c r="A181" s="11"/>
      <c r="B181" s="19" t="s">
        <v>127</v>
      </c>
      <c r="C181" s="19">
        <v>0.014</v>
      </c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>
      <c r="A182" s="11"/>
      <c r="B182" s="19" t="s">
        <v>128</v>
      </c>
      <c r="C182" s="18">
        <v>0.00575</v>
      </c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>
      <c r="A183" s="11"/>
      <c r="B183" s="19" t="s">
        <v>129</v>
      </c>
      <c r="C183" s="18">
        <v>0.02</v>
      </c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>
      <c r="A184" s="11"/>
      <c r="B184" s="19" t="s">
        <v>102</v>
      </c>
      <c r="C184" s="18">
        <v>2.00387</v>
      </c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>
      <c r="A185" s="11"/>
      <c r="B185" s="19" t="s">
        <v>130</v>
      </c>
      <c r="C185" s="18">
        <v>0.19875</v>
      </c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>
      <c r="A186" s="11"/>
      <c r="B186" s="19" t="s">
        <v>131</v>
      </c>
      <c r="C186" s="18">
        <v>0.19875</v>
      </c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>
      <c r="A187" s="11"/>
      <c r="B187" s="19" t="s">
        <v>132</v>
      </c>
      <c r="C187" s="18">
        <v>59.10205</v>
      </c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>
      <c r="A188" s="11"/>
      <c r="B188" s="19" t="s">
        <v>83</v>
      </c>
      <c r="C188" s="18">
        <v>1.0</v>
      </c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>
      <c r="A189" s="12"/>
      <c r="B189" s="23" t="s">
        <v>25</v>
      </c>
      <c r="C189" s="23">
        <f>SUM(C165:C188)</f>
        <v>77.7407</v>
      </c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>
      <c r="A190" s="9" t="s">
        <v>26</v>
      </c>
      <c r="B190" s="14" t="s">
        <v>27</v>
      </c>
      <c r="C190" s="18">
        <v>4.65589</v>
      </c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11"/>
      <c r="B191" s="14" t="s">
        <v>66</v>
      </c>
      <c r="C191" s="18">
        <v>1.33951</v>
      </c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11"/>
      <c r="B192" s="10" t="s">
        <v>67</v>
      </c>
      <c r="C192" s="18">
        <v>0.11908</v>
      </c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11"/>
      <c r="B193" s="10" t="s">
        <v>34</v>
      </c>
      <c r="C193" s="18">
        <v>2.61226</v>
      </c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11"/>
      <c r="B194" s="10" t="s">
        <v>106</v>
      </c>
      <c r="C194" s="18">
        <v>8.6893</v>
      </c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11"/>
      <c r="B195" s="10" t="s">
        <v>133</v>
      </c>
      <c r="C195" s="18">
        <v>1.19926</v>
      </c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11"/>
      <c r="B196" s="10" t="s">
        <v>134</v>
      </c>
      <c r="C196" s="18">
        <v>0.6237</v>
      </c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11"/>
      <c r="B197" s="10" t="s">
        <v>135</v>
      </c>
      <c r="C197" s="18">
        <v>0.113</v>
      </c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11"/>
      <c r="B198" s="14" t="s">
        <v>136</v>
      </c>
      <c r="C198" s="18">
        <v>0.36101</v>
      </c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11"/>
      <c r="B199" s="14" t="s">
        <v>45</v>
      </c>
      <c r="C199" s="18">
        <v>0.82595</v>
      </c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11"/>
      <c r="B200" s="10" t="s">
        <v>47</v>
      </c>
      <c r="C200" s="18">
        <v>0.06563</v>
      </c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11"/>
      <c r="B201" s="14" t="s">
        <v>91</v>
      </c>
      <c r="C201" s="10">
        <v>1.85</v>
      </c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11"/>
      <c r="B202" s="14" t="s">
        <v>90</v>
      </c>
      <c r="C202" s="10">
        <v>39.06668</v>
      </c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11"/>
      <c r="B203" s="10" t="s">
        <v>92</v>
      </c>
      <c r="C203" s="10">
        <v>8.96996</v>
      </c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11"/>
      <c r="B204" s="14" t="s">
        <v>137</v>
      </c>
      <c r="C204" s="10">
        <v>0.1804</v>
      </c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11"/>
      <c r="B205" s="10" t="s">
        <v>138</v>
      </c>
      <c r="C205" s="14">
        <v>4.8</v>
      </c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11"/>
      <c r="B206" s="14" t="s">
        <v>139</v>
      </c>
      <c r="C206" s="10">
        <v>3.6932</v>
      </c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11"/>
      <c r="B207" s="14" t="s">
        <v>140</v>
      </c>
      <c r="C207" s="10">
        <v>0.4396</v>
      </c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11"/>
      <c r="B208" s="14" t="s">
        <v>141</v>
      </c>
      <c r="C208" s="10">
        <v>2.05385</v>
      </c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11"/>
      <c r="B209" s="14" t="s">
        <v>97</v>
      </c>
      <c r="C209" s="10">
        <v>0.2985</v>
      </c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11"/>
      <c r="B210" s="10" t="s">
        <v>142</v>
      </c>
      <c r="C210" s="10">
        <v>0.32301</v>
      </c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11"/>
      <c r="B211" s="10" t="s">
        <v>143</v>
      </c>
      <c r="C211" s="10">
        <v>0.1569</v>
      </c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12"/>
      <c r="B212" s="13" t="s">
        <v>25</v>
      </c>
      <c r="C212" s="13">
        <f>SUM(C190:C211)</f>
        <v>82.43669</v>
      </c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6">
    <mergeCell ref="A73:A99"/>
    <mergeCell ref="A102:A112"/>
    <mergeCell ref="A113:A136"/>
    <mergeCell ref="A139:A149"/>
    <mergeCell ref="A150:A162"/>
    <mergeCell ref="A165:A189"/>
    <mergeCell ref="A190:A212"/>
    <mergeCell ref="A137:C137"/>
    <mergeCell ref="A163:C163"/>
    <mergeCell ref="A1:C1"/>
    <mergeCell ref="A2:C2"/>
    <mergeCell ref="A4:A23"/>
    <mergeCell ref="A24:A55"/>
    <mergeCell ref="A56:C56"/>
    <mergeCell ref="A58:A72"/>
    <mergeCell ref="A100:C100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2023-10-17T05:18:25Z</dcterms:created>
  <dc:creator>VINEETH</dc:creator>
</cp:coreProperties>
</file>